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12.2023\Portal update\"/>
    </mc:Choice>
  </mc:AlternateContent>
  <xr:revisionPtr revIDLastSave="0" documentId="13_ncr:1_{DA32E7D6-0ECA-46A4-A17F-15B69234C589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BankWise Disbursement Report (3" sheetId="1" r:id="rId1"/>
    <sheet name="DistrictWise Disbursement Rep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<sst xmlns="http://schemas.openxmlformats.org/spreadsheetml/2006/main" count="164" uniqueCount="98">
  <si>
    <t>[Amount Rs. in Crore]</t>
  </si>
  <si>
    <t>Sr No</t>
  </si>
  <si>
    <t>Bank Name</t>
  </si>
  <si>
    <t>Shishu</t>
  </si>
  <si>
    <t>Kishore</t>
  </si>
  <si>
    <t>Tarun</t>
  </si>
  <si>
    <t>Total</t>
  </si>
  <si>
    <t>(Loans up to Rs. 50,000)</t>
  </si>
  <si>
    <t>(Loans from Rs. 50,001 to Rs. 5.00 Lakh)</t>
  </si>
  <si>
    <t>(Loans from Rs. 5.00 to Rs. 10.00 Lakh)</t>
  </si>
  <si>
    <t>No Of A/Cs</t>
  </si>
  <si>
    <t>Sanction Amt</t>
  </si>
  <si>
    <t>State Bank of India</t>
  </si>
  <si>
    <t>-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</si>
  <si>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</si>
  <si>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</si>
  <si>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</si>
  <si>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</si>
  <si>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</si>
  <si>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</si>
  <si>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</si>
  <si>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Union Bank of India</t>
  </si>
  <si>
    <t>Punjab &amp; Sind Bank</t>
  </si>
  <si>
    <t>UCO Bank</t>
  </si>
  <si>
    <t>Karnataka Bank</t>
  </si>
  <si>
    <t>Karur Vysya Bank</t>
  </si>
  <si>
    <t>South Indian Bank</t>
  </si>
  <si>
    <t>ICICI Bank</t>
  </si>
  <si>
    <t>Axis Bank</t>
  </si>
  <si>
    <t>IndusInd Bank</t>
  </si>
  <si>
    <t>HDFC Bank</t>
  </si>
  <si>
    <t>Telangana Grameena Bank</t>
  </si>
  <si>
    <t>Fincare Small Finance Bank</t>
  </si>
  <si>
    <t>Grand Total</t>
  </si>
  <si>
    <t>SBI</t>
  </si>
  <si>
    <t>Annexure-G</t>
  </si>
  <si>
    <t>Adilabad</t>
  </si>
  <si>
    <t>Bhadradri</t>
  </si>
  <si>
    <t>Hyderabad</t>
  </si>
  <si>
    <t>Jagitial</t>
  </si>
  <si>
    <t>Jayashankar</t>
  </si>
  <si>
    <t>Jogulamba</t>
  </si>
  <si>
    <t>Kamareddy</t>
  </si>
  <si>
    <t>Karimnagar</t>
  </si>
  <si>
    <t>Khammam</t>
  </si>
  <si>
    <t>KomramBheem</t>
  </si>
  <si>
    <t>Mahabubabad</t>
  </si>
  <si>
    <t>Mahbubnagar</t>
  </si>
  <si>
    <t>Mancherial</t>
  </si>
  <si>
    <t>Medak</t>
  </si>
  <si>
    <t>Medchal-Malkajgiri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</si>
  <si>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</si>
  <si>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</si>
  <si>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</si>
  <si>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</si>
  <si>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</si>
  <si>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</si>
  <si>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</si>
  <si>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</t>
  </si>
  <si>
    <t>Rangareddy</t>
  </si>
  <si>
    <t>Sangareddy</t>
  </si>
  <si>
    <t>Siddipet</t>
  </si>
  <si>
    <t>Suryapet</t>
  </si>
  <si>
    <t>Vikarabad</t>
  </si>
  <si>
    <t>Wanaparthy</t>
  </si>
  <si>
    <t>Yadadri</t>
  </si>
  <si>
    <t>Hanumakonda</t>
  </si>
  <si>
    <t>Warangal</t>
  </si>
  <si>
    <t>Bank of Maharashtra</t>
  </si>
  <si>
    <t>Yes Bank</t>
  </si>
  <si>
    <t>ESAF Small Finance Bank</t>
  </si>
  <si>
    <t>S.No</t>
  </si>
  <si>
    <t>District</t>
  </si>
  <si>
    <t>Sponsor Bank</t>
  </si>
  <si>
    <t>Federal Bank</t>
  </si>
  <si>
    <t>Jammu &amp; Kashmir Bank</t>
  </si>
  <si>
    <t>Ratnakar Bank</t>
  </si>
  <si>
    <t>DCB Bank</t>
  </si>
  <si>
    <t>IDFC Bank Limited</t>
  </si>
  <si>
    <t>IDBI Bank Limited</t>
  </si>
  <si>
    <t>Public Sector Banks</t>
  </si>
  <si>
    <t>Private Sector Commercial Banks</t>
  </si>
  <si>
    <t>Regional Rural Banks</t>
  </si>
  <si>
    <t>NBFC-Micro Finance Institutions</t>
  </si>
  <si>
    <t>Grameen Koota Financial Services Private Limited</t>
  </si>
  <si>
    <t>Fusion Micro Finance Limited</t>
  </si>
  <si>
    <t>SATYA MicroCapital Limited</t>
  </si>
  <si>
    <t>Non Banking Financial Companies</t>
  </si>
  <si>
    <t>Loantap</t>
  </si>
  <si>
    <t>Small Finance Banks</t>
  </si>
  <si>
    <t>Jangaon</t>
  </si>
  <si>
    <t>AP Grameena Vikas Bank</t>
  </si>
  <si>
    <t>Bandhan Bank</t>
  </si>
  <si>
    <t>Samasta Microfinance Limited</t>
  </si>
  <si>
    <t>AU Small Finance Bank Limited</t>
  </si>
  <si>
    <t>Unity Small Finance Bank Ltd.</t>
  </si>
  <si>
    <t>Bankwise PMMY data during FY as on 02.02.2024</t>
  </si>
  <si>
    <t>Districtwise PMMY data during FY as on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</si>
</sst>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 wrapText="1"/>
    </xf>
    <xf numFmtId="0" fontId="0" fillId="0" borderId="2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workbookViewId="0">
      <selection activeCell="A2" sqref="A2:K2"/>
    </sheetView>
  </sheetViews>
  <sheetFormatPr defaultRowHeight="15" x14ac:dyDescent="0.25"/>
  <cols>
    <col min="1" max="1" width="5.7109375" style="6" bestFit="1" customWidth="1"/>
    <col min="2" max="2" width="29" customWidth="1"/>
    <col min="3" max="3" width="7.85546875" customWidth="1"/>
    <col min="4" max="4" width="7.42578125" customWidth="1"/>
    <col min="5" max="5" width="8.42578125" style="5" customWidth="1"/>
    <col min="6" max="6" width="7.42578125" customWidth="1"/>
    <col min="7" max="7" width="8.42578125" style="5" customWidth="1"/>
    <col min="8" max="8" width="7.42578125" customWidth="1"/>
    <col min="9" max="9" width="8.42578125" style="5" customWidth="1"/>
    <col min="10" max="10" width="7.42578125" customWidth="1"/>
    <col min="11" max="11" width="8.42578125" style="5" customWidth="1"/>
  </cols>
  <sheetData>
    <row r="1" spans="1:11" x14ac:dyDescent="0.25">
      <c r="A1" s="1"/>
      <c r="B1" s="1"/>
      <c r="C1" s="1"/>
      <c r="D1" s="1"/>
      <c r="E1" s="3"/>
      <c r="J1" s="2" t="s">
        <v>35</v>
      </c>
    </row>
    <row r="2" spans="1:11" ht="15.75" x14ac:dyDescent="0.25">
      <c r="A2" s="38" t="s">
        <v>96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 customHeight="1" x14ac:dyDescent="0.25">
      <c r="A4" s="39" t="s">
        <v>1</v>
      </c>
      <c r="B4" s="39" t="s">
        <v>2</v>
      </c>
      <c r="C4" s="39" t="s">
        <v>73</v>
      </c>
      <c r="D4" s="39" t="s">
        <v>3</v>
      </c>
      <c r="E4" s="39"/>
      <c r="F4" s="39" t="s">
        <v>4</v>
      </c>
      <c r="G4" s="39"/>
      <c r="H4" s="39" t="s">
        <v>5</v>
      </c>
      <c r="I4" s="39"/>
      <c r="J4" s="41" t="s">
        <v>6</v>
      </c>
      <c r="K4" s="39"/>
    </row>
    <row r="5" spans="1:11" ht="45" customHeight="1" x14ac:dyDescent="0.25">
      <c r="A5" s="39"/>
      <c r="B5" s="39"/>
      <c r="C5" s="39"/>
      <c r="D5" s="39" t="s">
        <v>7</v>
      </c>
      <c r="E5" s="39"/>
      <c r="F5" s="39" t="s">
        <v>8</v>
      </c>
      <c r="G5" s="39"/>
      <c r="H5" s="39" t="s">
        <v>9</v>
      </c>
      <c r="I5" s="39"/>
      <c r="J5" s="41"/>
      <c r="K5" s="39"/>
    </row>
    <row r="6" spans="1:11" ht="29.25" customHeight="1" x14ac:dyDescent="0.25">
      <c r="A6" s="39"/>
      <c r="B6" s="39"/>
      <c r="C6" s="39"/>
      <c r="D6" s="10" t="s">
        <v>10</v>
      </c>
      <c r="E6" s="9" t="s">
        <v>11</v>
      </c>
      <c r="F6" s="10" t="s">
        <v>10</v>
      </c>
      <c r="G6" s="9" t="s">
        <v>11</v>
      </c>
      <c r="H6" s="10" t="s">
        <v>10</v>
      </c>
      <c r="I6" s="9" t="s">
        <v>11</v>
      </c>
      <c r="J6" s="13" t="s">
        <v>10</v>
      </c>
      <c r="K6" s="9" t="s">
        <v>11</v>
      </c>
    </row>
    <row r="7" spans="1:11" x14ac:dyDescent="0.25">
      <c r="A7" s="23"/>
      <c r="B7" s="35" t="s">
        <v>80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x14ac:dyDescent="0.25">
      <c r="A8" s="23">
        <v>1</v>
      </c>
      <c r="B8" s="16" t="s">
        <v>12</v>
      </c>
      <c r="C8" s="16" t="s">
        <v>13</v>
      </c>
      <c r="D8" s="17">
        <v>46442</v>
      </c>
      <c r="E8" s="17">
        <v>124.14</v>
      </c>
      <c r="F8" s="17">
        <v>18563</v>
      </c>
      <c r="G8" s="17">
        <v>504.55</v>
      </c>
      <c r="H8" s="17">
        <v>10389</v>
      </c>
      <c r="I8" s="17">
        <v>969.19</v>
      </c>
      <c r="J8" s="17">
        <v>75394</v>
      </c>
      <c r="K8" s="17">
        <v>1597.88</v>
      </c>
    </row>
    <row r="9" spans="1:11" x14ac:dyDescent="0.25">
      <c r="A9" s="23">
        <v>2</v>
      </c>
      <c r="B9" s="16" t="s">
        <v>14</v>
      </c>
      <c r="C9" s="16" t="s">
        <v>13</v>
      </c>
      <c r="D9" s="17">
        <v>812</v>
      </c>
      <c r="E9" s="17">
        <v>2.71</v>
      </c>
      <c r="F9" s="17">
        <v>1283</v>
      </c>
      <c r="G9" s="17">
        <v>35.4</v>
      </c>
      <c r="H9" s="17">
        <v>1079</v>
      </c>
      <c r="I9" s="17">
        <v>165.18</v>
      </c>
      <c r="J9" s="17">
        <v>3174</v>
      </c>
      <c r="K9" s="17">
        <v>203.29</v>
      </c>
    </row>
    <row r="10" spans="1:11" x14ac:dyDescent="0.25">
      <c r="A10" s="23">
        <v>3</v>
      </c>
      <c r="B10" s="16" t="s">
        <v>15</v>
      </c>
      <c r="C10" s="16" t="s">
        <v>13</v>
      </c>
      <c r="D10" s="17">
        <v>1958</v>
      </c>
      <c r="E10" s="17">
        <v>5.87</v>
      </c>
      <c r="F10" s="17">
        <v>478</v>
      </c>
      <c r="G10" s="17">
        <v>13.92</v>
      </c>
      <c r="H10" s="17">
        <v>707</v>
      </c>
      <c r="I10" s="17">
        <v>62.09</v>
      </c>
      <c r="J10" s="17">
        <v>3143</v>
      </c>
      <c r="K10" s="17">
        <v>81.88</v>
      </c>
    </row>
    <row r="11" spans="1:11" x14ac:dyDescent="0.25">
      <c r="A11" s="23">
        <v>4</v>
      </c>
      <c r="B11" s="16" t="s">
        <v>68</v>
      </c>
      <c r="C11" s="16" t="s">
        <v>13</v>
      </c>
      <c r="D11" s="17">
        <v>732</v>
      </c>
      <c r="E11" s="17">
        <v>2.56</v>
      </c>
      <c r="F11" s="17">
        <v>1682</v>
      </c>
      <c r="G11" s="17">
        <v>32.31</v>
      </c>
      <c r="H11" s="17">
        <v>170</v>
      </c>
      <c r="I11" s="17">
        <v>11.86</v>
      </c>
      <c r="J11" s="17">
        <v>2584</v>
      </c>
      <c r="K11" s="17">
        <v>46.73</v>
      </c>
    </row>
    <row r="12" spans="1:11" x14ac:dyDescent="0.25">
      <c r="A12" s="23">
        <v>5</v>
      </c>
      <c r="B12" s="16" t="s">
        <v>16</v>
      </c>
      <c r="C12" s="16" t="s">
        <v>13</v>
      </c>
      <c r="D12" s="17">
        <v>13251</v>
      </c>
      <c r="E12" s="17">
        <v>31.94</v>
      </c>
      <c r="F12" s="17">
        <v>5798</v>
      </c>
      <c r="G12" s="17">
        <v>155.38999999999999</v>
      </c>
      <c r="H12" s="17">
        <v>3912</v>
      </c>
      <c r="I12" s="17">
        <v>349.5</v>
      </c>
      <c r="J12" s="17">
        <v>22961</v>
      </c>
      <c r="K12" s="17">
        <v>536.83000000000004</v>
      </c>
    </row>
    <row r="13" spans="1:11" x14ac:dyDescent="0.25">
      <c r="A13" s="23">
        <v>6</v>
      </c>
      <c r="B13" s="16" t="s">
        <v>17</v>
      </c>
      <c r="C13" s="16" t="s">
        <v>13</v>
      </c>
      <c r="D13" s="17">
        <v>1390</v>
      </c>
      <c r="E13" s="17">
        <v>3.13</v>
      </c>
      <c r="F13" s="17">
        <v>359</v>
      </c>
      <c r="G13" s="17">
        <v>11.68</v>
      </c>
      <c r="H13" s="17">
        <v>287</v>
      </c>
      <c r="I13" s="17">
        <v>24.64</v>
      </c>
      <c r="J13" s="17">
        <v>2036</v>
      </c>
      <c r="K13" s="17">
        <v>39.450000000000003</v>
      </c>
    </row>
    <row r="14" spans="1:11" x14ac:dyDescent="0.25">
      <c r="A14" s="23">
        <v>7</v>
      </c>
      <c r="B14" s="16" t="s">
        <v>18</v>
      </c>
      <c r="C14" s="16" t="s">
        <v>13</v>
      </c>
      <c r="D14" s="17">
        <v>6323</v>
      </c>
      <c r="E14" s="17">
        <v>13</v>
      </c>
      <c r="F14" s="17">
        <v>859</v>
      </c>
      <c r="G14" s="17">
        <v>19.3</v>
      </c>
      <c r="H14" s="17">
        <v>397</v>
      </c>
      <c r="I14" s="17">
        <v>33.21</v>
      </c>
      <c r="J14" s="17">
        <v>7579</v>
      </c>
      <c r="K14" s="17">
        <v>65.510000000000005</v>
      </c>
    </row>
    <row r="15" spans="1:11" x14ac:dyDescent="0.25">
      <c r="A15" s="23">
        <v>8</v>
      </c>
      <c r="B15" s="16" t="s">
        <v>19</v>
      </c>
      <c r="C15" s="16" t="s">
        <v>13</v>
      </c>
      <c r="D15" s="17">
        <v>5458</v>
      </c>
      <c r="E15" s="17">
        <v>15.99</v>
      </c>
      <c r="F15" s="17">
        <v>11152</v>
      </c>
      <c r="G15" s="17">
        <v>176.59</v>
      </c>
      <c r="H15" s="17">
        <v>471</v>
      </c>
      <c r="I15" s="17">
        <v>37.28</v>
      </c>
      <c r="J15" s="17">
        <v>17081</v>
      </c>
      <c r="K15" s="17">
        <v>229.86</v>
      </c>
    </row>
    <row r="16" spans="1:11" x14ac:dyDescent="0.25">
      <c r="A16" s="23">
        <v>9</v>
      </c>
      <c r="B16" s="16" t="s">
        <v>20</v>
      </c>
      <c r="C16" s="16" t="s">
        <v>13</v>
      </c>
      <c r="D16" s="17">
        <v>1910</v>
      </c>
      <c r="E16" s="17">
        <v>5.3</v>
      </c>
      <c r="F16" s="17">
        <v>995</v>
      </c>
      <c r="G16" s="17">
        <v>26.81</v>
      </c>
      <c r="H16" s="17">
        <v>706</v>
      </c>
      <c r="I16" s="17">
        <v>63.17</v>
      </c>
      <c r="J16" s="17">
        <v>3611</v>
      </c>
      <c r="K16" s="17">
        <v>95.28</v>
      </c>
    </row>
    <row r="17" spans="1:11" x14ac:dyDescent="0.25">
      <c r="A17" s="23">
        <v>10</v>
      </c>
      <c r="B17" s="16" t="s">
        <v>21</v>
      </c>
      <c r="C17" s="16" t="s">
        <v>13</v>
      </c>
      <c r="D17" s="17">
        <v>27305</v>
      </c>
      <c r="E17" s="17">
        <v>65.5</v>
      </c>
      <c r="F17" s="17">
        <v>26002</v>
      </c>
      <c r="G17" s="17">
        <v>457.72</v>
      </c>
      <c r="H17" s="17">
        <v>4659</v>
      </c>
      <c r="I17" s="17">
        <v>401.86</v>
      </c>
      <c r="J17" s="17">
        <v>57966</v>
      </c>
      <c r="K17" s="17">
        <v>925.08</v>
      </c>
    </row>
    <row r="18" spans="1:11" ht="14.25" customHeight="1" x14ac:dyDescent="0.25">
      <c r="A18" s="23">
        <v>11</v>
      </c>
      <c r="B18" s="16" t="s">
        <v>22</v>
      </c>
      <c r="C18" s="16" t="s">
        <v>13</v>
      </c>
      <c r="D18" s="17">
        <v>19</v>
      </c>
      <c r="E18" s="17">
        <v>7.0000000000000007E-2</v>
      </c>
      <c r="F18" s="17">
        <v>27</v>
      </c>
      <c r="G18" s="17">
        <v>0.76</v>
      </c>
      <c r="H18" s="17">
        <v>7</v>
      </c>
      <c r="I18" s="17">
        <v>0.6</v>
      </c>
      <c r="J18" s="17">
        <v>53</v>
      </c>
      <c r="K18" s="17">
        <v>1.42</v>
      </c>
    </row>
    <row r="19" spans="1:11" s="2" customFormat="1" x14ac:dyDescent="0.25">
      <c r="A19" s="23">
        <v>12</v>
      </c>
      <c r="B19" s="16" t="s">
        <v>23</v>
      </c>
      <c r="C19" s="16" t="s">
        <v>13</v>
      </c>
      <c r="D19" s="17">
        <v>2167</v>
      </c>
      <c r="E19" s="17">
        <v>4.63</v>
      </c>
      <c r="F19" s="17">
        <v>1201</v>
      </c>
      <c r="G19" s="17">
        <v>32.56</v>
      </c>
      <c r="H19" s="17">
        <v>600</v>
      </c>
      <c r="I19" s="17">
        <v>50.27</v>
      </c>
      <c r="J19" s="17">
        <v>3968</v>
      </c>
      <c r="K19" s="17">
        <v>87.46</v>
      </c>
    </row>
    <row r="20" spans="1:11" s="27" customFormat="1" x14ac:dyDescent="0.25">
      <c r="A20" s="24"/>
      <c r="B20" s="17" t="s">
        <v>6</v>
      </c>
      <c r="C20" s="17"/>
      <c r="D20" s="17">
        <f t="shared" ref="D20:K20" si="0">SUM(D8:D19)</f>
        <v>107767</v>
      </c>
      <c r="E20" s="17">
        <f t="shared" si="0"/>
        <v>274.83999999999997</v>
      </c>
      <c r="F20" s="17">
        <f t="shared" si="0"/>
        <v>68399</v>
      </c>
      <c r="G20" s="17">
        <f t="shared" si="0"/>
        <v>1466.99</v>
      </c>
      <c r="H20" s="17">
        <f t="shared" si="0"/>
        <v>23384</v>
      </c>
      <c r="I20" s="17">
        <f t="shared" si="0"/>
        <v>2168.85</v>
      </c>
      <c r="J20" s="17">
        <f t="shared" si="0"/>
        <v>199550</v>
      </c>
      <c r="K20" s="17">
        <f t="shared" si="0"/>
        <v>3910.6700000000005</v>
      </c>
    </row>
    <row r="21" spans="1:11" ht="15" customHeight="1" x14ac:dyDescent="0.25">
      <c r="A21" s="23"/>
      <c r="B21" s="35" t="s">
        <v>81</v>
      </c>
      <c r="C21" s="18"/>
      <c r="D21" s="18"/>
      <c r="E21" s="18"/>
      <c r="F21" s="18"/>
      <c r="G21" s="18"/>
      <c r="H21" s="18"/>
      <c r="I21" s="18"/>
      <c r="J21" s="18"/>
      <c r="K21" s="19"/>
    </row>
    <row r="22" spans="1:11" x14ac:dyDescent="0.25">
      <c r="A22" s="23">
        <v>13</v>
      </c>
      <c r="B22" s="16" t="s">
        <v>74</v>
      </c>
      <c r="C22" s="16" t="s">
        <v>13</v>
      </c>
      <c r="D22" s="17">
        <v>2742</v>
      </c>
      <c r="E22" s="17">
        <v>12.12</v>
      </c>
      <c r="F22" s="17">
        <v>8</v>
      </c>
      <c r="G22" s="17">
        <v>0.23</v>
      </c>
      <c r="H22" s="17">
        <v>4</v>
      </c>
      <c r="I22" s="17">
        <v>0.32</v>
      </c>
      <c r="J22" s="17">
        <v>2754</v>
      </c>
      <c r="K22" s="17">
        <v>12.67</v>
      </c>
    </row>
    <row r="23" spans="1:11" x14ac:dyDescent="0.25">
      <c r="A23" s="23">
        <v>14</v>
      </c>
      <c r="B23" s="16" t="s">
        <v>75</v>
      </c>
      <c r="C23" s="16" t="s">
        <v>13</v>
      </c>
      <c r="D23" s="17">
        <v>1</v>
      </c>
      <c r="E23" s="17">
        <v>0</v>
      </c>
      <c r="F23" s="17">
        <v>7</v>
      </c>
      <c r="G23" s="17">
        <v>0.24</v>
      </c>
      <c r="H23" s="17">
        <v>8</v>
      </c>
      <c r="I23" s="17">
        <v>0.63</v>
      </c>
      <c r="J23" s="17">
        <v>16</v>
      </c>
      <c r="K23" s="17">
        <v>0.87</v>
      </c>
    </row>
    <row r="24" spans="1:11" x14ac:dyDescent="0.25">
      <c r="A24" s="23">
        <v>15</v>
      </c>
      <c r="B24" s="16" t="s">
        <v>24</v>
      </c>
      <c r="C24" s="16" t="s">
        <v>13</v>
      </c>
      <c r="D24" s="17">
        <v>38</v>
      </c>
      <c r="E24" s="17">
        <v>0.1</v>
      </c>
      <c r="F24" s="17">
        <v>49</v>
      </c>
      <c r="G24" s="17">
        <v>1.71</v>
      </c>
      <c r="H24" s="17">
        <v>38</v>
      </c>
      <c r="I24" s="17">
        <v>2.94</v>
      </c>
      <c r="J24" s="17">
        <v>125</v>
      </c>
      <c r="K24" s="17">
        <v>4.75</v>
      </c>
    </row>
    <row r="25" spans="1:11" x14ac:dyDescent="0.25">
      <c r="A25" s="23">
        <v>16</v>
      </c>
      <c r="B25" s="16" t="s">
        <v>25</v>
      </c>
      <c r="C25" s="16" t="s">
        <v>13</v>
      </c>
      <c r="D25" s="17">
        <v>0</v>
      </c>
      <c r="E25" s="17">
        <v>0</v>
      </c>
      <c r="F25" s="17">
        <v>2</v>
      </c>
      <c r="G25" s="17">
        <v>7.0000000000000007E-2</v>
      </c>
      <c r="H25" s="17">
        <v>5</v>
      </c>
      <c r="I25" s="17">
        <v>0.34</v>
      </c>
      <c r="J25" s="17">
        <v>7</v>
      </c>
      <c r="K25" s="17">
        <v>0.41</v>
      </c>
    </row>
    <row r="26" spans="1:11" x14ac:dyDescent="0.25">
      <c r="A26" s="23">
        <v>17</v>
      </c>
      <c r="B26" s="16" t="s">
        <v>76</v>
      </c>
      <c r="C26" s="16" t="s">
        <v>13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x14ac:dyDescent="0.25">
      <c r="A27" s="23">
        <v>18</v>
      </c>
      <c r="B27" s="16" t="s">
        <v>26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2</v>
      </c>
      <c r="I27" s="17">
        <v>0.2</v>
      </c>
      <c r="J27" s="17">
        <v>2</v>
      </c>
      <c r="K27" s="17">
        <v>0.2</v>
      </c>
    </row>
    <row r="28" spans="1:11" x14ac:dyDescent="0.25">
      <c r="A28" s="23">
        <v>19</v>
      </c>
      <c r="B28" s="16" t="s">
        <v>27</v>
      </c>
      <c r="C28" s="16" t="s">
        <v>13</v>
      </c>
      <c r="D28" s="17">
        <v>107</v>
      </c>
      <c r="E28" s="17">
        <v>0.4</v>
      </c>
      <c r="F28" s="17">
        <v>2966</v>
      </c>
      <c r="G28" s="17">
        <v>74.52</v>
      </c>
      <c r="H28" s="17">
        <v>1544</v>
      </c>
      <c r="I28" s="17">
        <v>117.1</v>
      </c>
      <c r="J28" s="17">
        <v>4617</v>
      </c>
      <c r="K28" s="17">
        <v>192.02</v>
      </c>
    </row>
    <row r="29" spans="1:11" x14ac:dyDescent="0.25">
      <c r="A29" s="23">
        <v>20</v>
      </c>
      <c r="B29" s="16" t="s">
        <v>28</v>
      </c>
      <c r="C29" s="16" t="s">
        <v>13</v>
      </c>
      <c r="D29" s="17">
        <v>160</v>
      </c>
      <c r="E29" s="17">
        <v>0.61</v>
      </c>
      <c r="F29" s="17">
        <v>3928</v>
      </c>
      <c r="G29" s="17">
        <v>91.53</v>
      </c>
      <c r="H29" s="17">
        <v>1950</v>
      </c>
      <c r="I29" s="17">
        <v>161.99</v>
      </c>
      <c r="J29" s="17">
        <v>6038</v>
      </c>
      <c r="K29" s="17">
        <v>254.12</v>
      </c>
    </row>
    <row r="30" spans="1:11" x14ac:dyDescent="0.25">
      <c r="A30" s="23">
        <v>21</v>
      </c>
      <c r="B30" s="16" t="s">
        <v>29</v>
      </c>
      <c r="C30" s="16" t="s">
        <v>13</v>
      </c>
      <c r="D30" s="17">
        <v>19554</v>
      </c>
      <c r="E30" s="17">
        <v>80.040000000000006</v>
      </c>
      <c r="F30" s="17">
        <v>40110</v>
      </c>
      <c r="G30" s="17">
        <v>412.18</v>
      </c>
      <c r="H30" s="17">
        <v>1007</v>
      </c>
      <c r="I30" s="17">
        <v>65.02</v>
      </c>
      <c r="J30" s="17">
        <v>60671</v>
      </c>
      <c r="K30" s="17">
        <v>557.24</v>
      </c>
    </row>
    <row r="31" spans="1:11" s="2" customFormat="1" x14ac:dyDescent="0.25">
      <c r="A31" s="23">
        <v>22</v>
      </c>
      <c r="B31" s="16" t="s">
        <v>69</v>
      </c>
      <c r="C31" s="16" t="s">
        <v>13</v>
      </c>
      <c r="D31" s="17">
        <v>0</v>
      </c>
      <c r="E31" s="17">
        <v>0</v>
      </c>
      <c r="F31" s="17">
        <v>50</v>
      </c>
      <c r="G31" s="17">
        <v>2.15</v>
      </c>
      <c r="H31" s="17">
        <v>203</v>
      </c>
      <c r="I31" s="17">
        <v>16.68</v>
      </c>
      <c r="J31" s="17">
        <v>253</v>
      </c>
      <c r="K31" s="17">
        <v>18.82</v>
      </c>
    </row>
    <row r="32" spans="1:11" x14ac:dyDescent="0.25">
      <c r="A32" s="23">
        <v>23</v>
      </c>
      <c r="B32" s="16" t="s">
        <v>30</v>
      </c>
      <c r="C32" s="16" t="s">
        <v>13</v>
      </c>
      <c r="D32" s="17">
        <v>7299</v>
      </c>
      <c r="E32" s="17">
        <v>22.97</v>
      </c>
      <c r="F32" s="17">
        <v>16410</v>
      </c>
      <c r="G32" s="17">
        <v>195.95</v>
      </c>
      <c r="H32" s="17">
        <v>3408</v>
      </c>
      <c r="I32" s="17">
        <v>239.28</v>
      </c>
      <c r="J32" s="17">
        <v>27117</v>
      </c>
      <c r="K32" s="17">
        <v>458.2</v>
      </c>
    </row>
    <row r="33" spans="1:11" x14ac:dyDescent="0.25">
      <c r="A33" s="23">
        <v>24</v>
      </c>
      <c r="B33" s="16" t="s">
        <v>77</v>
      </c>
      <c r="C33" s="16" t="s">
        <v>13</v>
      </c>
      <c r="D33" s="17">
        <v>1299</v>
      </c>
      <c r="E33" s="17">
        <v>4.1399999999999997</v>
      </c>
      <c r="F33" s="17">
        <v>799</v>
      </c>
      <c r="G33" s="17">
        <v>4.79</v>
      </c>
      <c r="H33" s="17">
        <v>0</v>
      </c>
      <c r="I33" s="17">
        <v>0</v>
      </c>
      <c r="J33" s="17">
        <v>2098</v>
      </c>
      <c r="K33" s="17">
        <v>8.93</v>
      </c>
    </row>
    <row r="34" spans="1:11" s="2" customFormat="1" x14ac:dyDescent="0.25">
      <c r="A34" s="23">
        <v>25</v>
      </c>
      <c r="B34" s="16" t="s">
        <v>92</v>
      </c>
      <c r="C34" s="16" t="s">
        <v>13</v>
      </c>
      <c r="D34" s="17">
        <v>103641</v>
      </c>
      <c r="E34" s="17">
        <v>397.54</v>
      </c>
      <c r="F34" s="17">
        <v>54231</v>
      </c>
      <c r="G34" s="17">
        <v>379</v>
      </c>
      <c r="H34" s="17">
        <v>0</v>
      </c>
      <c r="I34" s="17">
        <v>0</v>
      </c>
      <c r="J34" s="17">
        <v>157872</v>
      </c>
      <c r="K34" s="17">
        <v>776.54</v>
      </c>
    </row>
    <row r="35" spans="1:11" x14ac:dyDescent="0.25">
      <c r="A35" s="23">
        <v>26</v>
      </c>
      <c r="B35" s="16" t="s">
        <v>78</v>
      </c>
      <c r="C35" s="16" t="s">
        <v>13</v>
      </c>
      <c r="D35" s="17">
        <v>13621</v>
      </c>
      <c r="E35" s="17">
        <v>47.56</v>
      </c>
      <c r="F35" s="17">
        <v>7128</v>
      </c>
      <c r="G35" s="17">
        <v>122.63</v>
      </c>
      <c r="H35" s="17">
        <v>806</v>
      </c>
      <c r="I35" s="17">
        <v>58.65</v>
      </c>
      <c r="J35" s="17">
        <v>21555</v>
      </c>
      <c r="K35" s="17">
        <v>228.85</v>
      </c>
    </row>
    <row r="36" spans="1:11" s="27" customFormat="1" x14ac:dyDescent="0.25">
      <c r="A36" s="23">
        <v>27</v>
      </c>
      <c r="B36" s="16" t="s">
        <v>79</v>
      </c>
      <c r="C36" s="16" t="s">
        <v>13</v>
      </c>
      <c r="D36" s="17">
        <v>70</v>
      </c>
      <c r="E36" s="17">
        <v>0.18</v>
      </c>
      <c r="F36" s="17">
        <v>63</v>
      </c>
      <c r="G36" s="17">
        <v>2.31</v>
      </c>
      <c r="H36" s="17">
        <v>312</v>
      </c>
      <c r="I36" s="17">
        <v>27.62</v>
      </c>
      <c r="J36" s="17">
        <v>445</v>
      </c>
      <c r="K36" s="17">
        <v>30.12</v>
      </c>
    </row>
    <row r="37" spans="1:11" s="2" customFormat="1" x14ac:dyDescent="0.25">
      <c r="A37" s="24"/>
      <c r="B37" s="17" t="s">
        <v>6</v>
      </c>
      <c r="C37" s="17"/>
      <c r="D37" s="17">
        <v>148532</v>
      </c>
      <c r="E37" s="17">
        <v>565.65</v>
      </c>
      <c r="F37" s="17">
        <v>125751</v>
      </c>
      <c r="G37" s="17">
        <v>1287.31</v>
      </c>
      <c r="H37" s="17">
        <v>9287</v>
      </c>
      <c r="I37" s="17">
        <v>690.78</v>
      </c>
      <c r="J37" s="17">
        <v>283570</v>
      </c>
      <c r="K37" s="17">
        <v>2543.7399999999998</v>
      </c>
    </row>
    <row r="38" spans="1:11" s="2" customFormat="1" x14ac:dyDescent="0.25">
      <c r="A38" s="24"/>
      <c r="B38" s="35" t="s">
        <v>82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s="2" customFormat="1" x14ac:dyDescent="0.25">
      <c r="A39" s="25">
        <v>28</v>
      </c>
      <c r="B39" s="21" t="s">
        <v>91</v>
      </c>
      <c r="C39" s="21" t="s">
        <v>34</v>
      </c>
      <c r="D39" s="17">
        <v>62221</v>
      </c>
      <c r="E39" s="17">
        <v>124.7</v>
      </c>
      <c r="F39" s="17">
        <v>9322</v>
      </c>
      <c r="G39" s="17">
        <v>162.37</v>
      </c>
      <c r="H39" s="17">
        <v>5831</v>
      </c>
      <c r="I39" s="17">
        <v>370.83</v>
      </c>
      <c r="J39" s="17">
        <v>77374</v>
      </c>
      <c r="K39" s="17">
        <v>657.89</v>
      </c>
    </row>
    <row r="40" spans="1:11" x14ac:dyDescent="0.25">
      <c r="A40" s="26">
        <v>29</v>
      </c>
      <c r="B40" s="21" t="s">
        <v>31</v>
      </c>
      <c r="C40" s="21" t="s">
        <v>34</v>
      </c>
      <c r="D40" s="17">
        <v>65364</v>
      </c>
      <c r="E40" s="17">
        <v>163.66999999999999</v>
      </c>
      <c r="F40" s="17">
        <v>4169</v>
      </c>
      <c r="G40" s="17">
        <v>90.72</v>
      </c>
      <c r="H40" s="17">
        <v>2190</v>
      </c>
      <c r="I40" s="17">
        <v>185.79</v>
      </c>
      <c r="J40" s="17">
        <v>71723</v>
      </c>
      <c r="K40" s="17">
        <v>440.18</v>
      </c>
    </row>
    <row r="41" spans="1:11" s="27" customFormat="1" x14ac:dyDescent="0.25">
      <c r="A41" s="24"/>
      <c r="B41" s="12" t="s">
        <v>6</v>
      </c>
      <c r="C41" s="12"/>
      <c r="D41" s="17">
        <v>127585</v>
      </c>
      <c r="E41" s="17">
        <v>288.37</v>
      </c>
      <c r="F41" s="17">
        <v>13491</v>
      </c>
      <c r="G41" s="17">
        <v>253.09</v>
      </c>
      <c r="H41" s="17">
        <v>8021</v>
      </c>
      <c r="I41" s="17">
        <v>556.61</v>
      </c>
      <c r="J41" s="17">
        <v>149097</v>
      </c>
      <c r="K41" s="17">
        <v>1098.07</v>
      </c>
    </row>
    <row r="42" spans="1:11" ht="30" x14ac:dyDescent="0.25">
      <c r="A42" s="23"/>
      <c r="B42" s="36" t="s">
        <v>83</v>
      </c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5">
      <c r="A43" s="23">
        <v>30</v>
      </c>
      <c r="B43" s="16" t="s">
        <v>93</v>
      </c>
      <c r="C43" s="16" t="s">
        <v>13</v>
      </c>
      <c r="D43" s="17">
        <v>25086</v>
      </c>
      <c r="E43" s="17">
        <v>112.67</v>
      </c>
      <c r="F43" s="17">
        <v>69</v>
      </c>
      <c r="G43" s="17">
        <v>1.91</v>
      </c>
      <c r="H43" s="17">
        <v>31</v>
      </c>
      <c r="I43" s="17">
        <v>2.52</v>
      </c>
      <c r="J43" s="17">
        <v>25186</v>
      </c>
      <c r="K43" s="17">
        <v>117.1</v>
      </c>
    </row>
    <row r="44" spans="1:11" ht="30" x14ac:dyDescent="0.25">
      <c r="A44" s="23">
        <v>31</v>
      </c>
      <c r="B44" s="16" t="s">
        <v>84</v>
      </c>
      <c r="C44" s="16" t="s">
        <v>13</v>
      </c>
      <c r="D44" s="17">
        <v>5263</v>
      </c>
      <c r="E44" s="17">
        <v>19.600000000000001</v>
      </c>
      <c r="F44" s="17">
        <v>4811</v>
      </c>
      <c r="G44" s="17">
        <v>30.76</v>
      </c>
      <c r="H44" s="17">
        <v>0</v>
      </c>
      <c r="I44" s="17">
        <v>0</v>
      </c>
      <c r="J44" s="17">
        <v>10074</v>
      </c>
      <c r="K44" s="17">
        <v>50.36</v>
      </c>
    </row>
    <row r="45" spans="1:11" ht="15" customHeight="1" x14ac:dyDescent="0.25">
      <c r="A45" s="23">
        <v>32</v>
      </c>
      <c r="B45" s="16" t="s">
        <v>85</v>
      </c>
      <c r="C45" s="16" t="s">
        <v>13</v>
      </c>
      <c r="D45" s="17">
        <v>4471</v>
      </c>
      <c r="E45" s="17">
        <v>19.21</v>
      </c>
      <c r="F45" s="17">
        <v>0</v>
      </c>
      <c r="G45" s="17">
        <v>0</v>
      </c>
      <c r="H45" s="17">
        <v>0</v>
      </c>
      <c r="I45" s="17">
        <v>0</v>
      </c>
      <c r="J45" s="17">
        <v>4471</v>
      </c>
      <c r="K45" s="17">
        <v>19.21</v>
      </c>
    </row>
    <row r="46" spans="1:11" x14ac:dyDescent="0.25">
      <c r="A46" s="23">
        <v>33</v>
      </c>
      <c r="B46" s="16" t="s">
        <v>86</v>
      </c>
      <c r="C46" s="16" t="s">
        <v>13</v>
      </c>
      <c r="D46" s="17">
        <v>807</v>
      </c>
      <c r="E46" s="17">
        <v>4.03</v>
      </c>
      <c r="F46" s="17">
        <v>97</v>
      </c>
      <c r="G46" s="17">
        <v>0.57999999999999996</v>
      </c>
      <c r="H46" s="17">
        <v>0</v>
      </c>
      <c r="I46" s="17">
        <v>0</v>
      </c>
      <c r="J46" s="17">
        <v>904</v>
      </c>
      <c r="K46" s="17">
        <v>4.6100000000000003</v>
      </c>
    </row>
    <row r="47" spans="1:11" s="27" customFormat="1" x14ac:dyDescent="0.25">
      <c r="A47" s="24"/>
      <c r="B47" s="17" t="s">
        <v>6</v>
      </c>
      <c r="C47" s="17"/>
      <c r="D47" s="17">
        <v>35627</v>
      </c>
      <c r="E47" s="17">
        <v>155.51</v>
      </c>
      <c r="F47" s="17">
        <v>4977</v>
      </c>
      <c r="G47" s="17">
        <v>33.25</v>
      </c>
      <c r="H47" s="17">
        <v>31</v>
      </c>
      <c r="I47" s="17">
        <v>2.52</v>
      </c>
      <c r="J47" s="17">
        <v>40635</v>
      </c>
      <c r="K47" s="17">
        <v>191.27</v>
      </c>
    </row>
    <row r="48" spans="1:11" ht="25.5" customHeight="1" x14ac:dyDescent="0.25">
      <c r="A48" s="23"/>
      <c r="B48" s="37" t="s">
        <v>87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3">
        <v>34</v>
      </c>
      <c r="B49" s="21" t="s">
        <v>88</v>
      </c>
      <c r="C49" s="21" t="s">
        <v>13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1" s="27" customFormat="1" x14ac:dyDescent="0.25">
      <c r="A50" s="24"/>
      <c r="B50" s="12" t="s">
        <v>6</v>
      </c>
      <c r="C50" s="12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x14ac:dyDescent="0.25">
      <c r="A51" s="23"/>
      <c r="B51" s="37" t="s">
        <v>89</v>
      </c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3">
        <v>35</v>
      </c>
      <c r="B52" s="16" t="s">
        <v>32</v>
      </c>
      <c r="C52" s="16" t="s">
        <v>13</v>
      </c>
      <c r="D52" s="17">
        <v>36905</v>
      </c>
      <c r="E52" s="17">
        <v>148.68</v>
      </c>
      <c r="F52" s="17">
        <v>0</v>
      </c>
      <c r="G52" s="17">
        <v>0</v>
      </c>
      <c r="H52" s="17">
        <v>0</v>
      </c>
      <c r="I52" s="17">
        <v>0</v>
      </c>
      <c r="J52" s="17">
        <v>36905</v>
      </c>
      <c r="K52" s="17">
        <v>148.68</v>
      </c>
    </row>
    <row r="53" spans="1:11" ht="14.25" customHeight="1" x14ac:dyDescent="0.25">
      <c r="A53" s="23">
        <v>36</v>
      </c>
      <c r="B53" s="16" t="s">
        <v>94</v>
      </c>
      <c r="C53" s="16" t="s">
        <v>13</v>
      </c>
      <c r="D53" s="17">
        <v>0</v>
      </c>
      <c r="E53" s="17">
        <v>0</v>
      </c>
      <c r="F53" s="17">
        <v>22</v>
      </c>
      <c r="G53" s="17">
        <v>0.79</v>
      </c>
      <c r="H53" s="17">
        <v>22</v>
      </c>
      <c r="I53" s="17">
        <v>1.49</v>
      </c>
      <c r="J53" s="17">
        <v>44</v>
      </c>
      <c r="K53" s="17">
        <v>2.2799999999999998</v>
      </c>
    </row>
    <row r="54" spans="1:11" x14ac:dyDescent="0.25">
      <c r="A54" s="23">
        <v>37</v>
      </c>
      <c r="B54" s="16" t="s">
        <v>70</v>
      </c>
      <c r="C54" s="16" t="s">
        <v>13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s="27" customFormat="1" x14ac:dyDescent="0.25">
      <c r="A55" s="30">
        <v>38</v>
      </c>
      <c r="B55" s="31" t="s">
        <v>95</v>
      </c>
      <c r="C55" s="16" t="s">
        <v>13</v>
      </c>
      <c r="D55" s="17">
        <v>0</v>
      </c>
      <c r="E55" s="17">
        <v>0</v>
      </c>
      <c r="F55" s="17">
        <v>0</v>
      </c>
      <c r="G55" s="17">
        <v>0</v>
      </c>
      <c r="H55" s="17">
        <v>4</v>
      </c>
      <c r="I55" s="17">
        <v>0.27</v>
      </c>
      <c r="J55" s="17">
        <v>4</v>
      </c>
      <c r="K55" s="17">
        <v>0.27</v>
      </c>
    </row>
    <row r="56" spans="1:11" s="27" customFormat="1" x14ac:dyDescent="0.25">
      <c r="A56" s="24"/>
      <c r="B56" s="22" t="s">
        <v>6</v>
      </c>
      <c r="C56" s="29"/>
      <c r="D56" s="17">
        <v>36905</v>
      </c>
      <c r="E56" s="17">
        <v>148.68</v>
      </c>
      <c r="F56" s="17">
        <v>22</v>
      </c>
      <c r="G56" s="17">
        <v>0.79</v>
      </c>
      <c r="H56" s="17">
        <v>26</v>
      </c>
      <c r="I56" s="17">
        <v>1.76</v>
      </c>
      <c r="J56" s="17">
        <v>36953</v>
      </c>
      <c r="K56" s="17">
        <v>151.22999999999999</v>
      </c>
    </row>
    <row r="57" spans="1:11" x14ac:dyDescent="0.25">
      <c r="A57" s="23"/>
      <c r="B57" s="32" t="s">
        <v>33</v>
      </c>
      <c r="C57" s="33"/>
      <c r="D57" s="34">
        <v>456416</v>
      </c>
      <c r="E57" s="34">
        <v>1433.04</v>
      </c>
      <c r="F57" s="34">
        <v>212640</v>
      </c>
      <c r="G57" s="34">
        <v>3041.43</v>
      </c>
      <c r="H57" s="34">
        <v>40749</v>
      </c>
      <c r="I57" s="34">
        <v>3420.52</v>
      </c>
      <c r="J57" s="34">
        <v>709805</v>
      </c>
      <c r="K57" s="34">
        <v>7894.99</v>
      </c>
    </row>
  </sheetData>
  <mergeCells count="12">
    <mergeCell ref="A2:K2"/>
    <mergeCell ref="F5:G5"/>
    <mergeCell ref="H5:I5"/>
    <mergeCell ref="A3:K3"/>
    <mergeCell ref="A4:A6"/>
    <mergeCell ref="B4:B6"/>
    <mergeCell ref="C4:C6"/>
    <mergeCell ref="D4:E4"/>
    <mergeCell ref="F4:G4"/>
    <mergeCell ref="H4:I4"/>
    <mergeCell ref="J4:K5"/>
    <mergeCell ref="D5:E5"/>
  </mergeCells>
  <printOptions horizontalCentered="1"/>
  <pageMargins left="0.59055118110236227" right="0.55118110236220474" top="0.76" bottom="0.74803149606299213" header="0.51181102362204722" footer="0.51181102362204722"/>
  <pageSetup paperSize="9" scale="8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GridLines="0" tabSelected="1" zoomScaleNormal="100" workbookViewId="0">
      <selection activeCell="A3" sqref="A3:J3"/>
    </sheetView>
  </sheetViews>
  <sheetFormatPr defaultRowHeight="15" x14ac:dyDescent="0.25"/>
  <cols>
    <col min="1" max="1" width="4.42578125" bestFit="1" customWidth="1"/>
    <col min="2" max="2" width="16.5703125" style="6" customWidth="1"/>
    <col min="3" max="3" width="9" customWidth="1"/>
    <col min="4" max="4" width="8" style="5" customWidth="1"/>
    <col min="5" max="5" width="8.7109375" customWidth="1"/>
    <col min="6" max="6" width="9" style="5" customWidth="1"/>
    <col min="7" max="7" width="8" customWidth="1"/>
    <col min="8" max="8" width="8" style="5" customWidth="1"/>
    <col min="9" max="9" width="8" customWidth="1"/>
    <col min="10" max="10" width="7.28515625" style="5" customWidth="1"/>
  </cols>
  <sheetData>
    <row r="1" spans="1:10" x14ac:dyDescent="0.25">
      <c r="A1" s="1"/>
      <c r="B1" s="1"/>
      <c r="C1" s="1"/>
      <c r="D1" s="3"/>
      <c r="I1" s="2" t="s">
        <v>35</v>
      </c>
    </row>
    <row r="2" spans="1:10" ht="15.75" customHeight="1" x14ac:dyDescent="0.25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5.5" customHeight="1" x14ac:dyDescent="0.25">
      <c r="A4" s="42" t="s">
        <v>71</v>
      </c>
      <c r="B4" s="42" t="s">
        <v>72</v>
      </c>
      <c r="C4" s="42" t="s">
        <v>3</v>
      </c>
      <c r="D4" s="42"/>
      <c r="E4" s="42" t="s">
        <v>4</v>
      </c>
      <c r="F4" s="42"/>
      <c r="G4" s="42" t="s">
        <v>5</v>
      </c>
      <c r="H4" s="42"/>
      <c r="I4" s="42" t="s">
        <v>6</v>
      </c>
      <c r="J4" s="42"/>
    </row>
    <row r="5" spans="1:10" ht="41.25" customHeight="1" x14ac:dyDescent="0.25">
      <c r="A5" s="42"/>
      <c r="B5" s="42"/>
      <c r="C5" s="42" t="s">
        <v>7</v>
      </c>
      <c r="D5" s="42"/>
      <c r="E5" s="42" t="s">
        <v>8</v>
      </c>
      <c r="F5" s="42"/>
      <c r="G5" s="42" t="s">
        <v>9</v>
      </c>
      <c r="H5" s="42"/>
      <c r="I5" s="42"/>
      <c r="J5" s="42"/>
    </row>
    <row r="6" spans="1:10" ht="25.5" x14ac:dyDescent="0.25">
      <c r="A6" s="42"/>
      <c r="B6" s="42"/>
      <c r="C6" s="11" t="s">
        <v>10</v>
      </c>
      <c r="D6" s="4" t="s">
        <v>11</v>
      </c>
      <c r="E6" s="11" t="s">
        <v>10</v>
      </c>
      <c r="F6" s="4" t="s">
        <v>11</v>
      </c>
      <c r="G6" s="11" t="s">
        <v>10</v>
      </c>
      <c r="H6" s="4" t="s">
        <v>11</v>
      </c>
      <c r="I6" s="11" t="s">
        <v>10</v>
      </c>
      <c r="J6" s="4" t="s">
        <v>11</v>
      </c>
    </row>
    <row r="7" spans="1:10" x14ac:dyDescent="0.25">
      <c r="A7" s="14">
        <v>1</v>
      </c>
      <c r="B7" s="15" t="s">
        <v>36</v>
      </c>
      <c r="C7" s="7">
        <v>12629</v>
      </c>
      <c r="D7" s="7">
        <v>39.97</v>
      </c>
      <c r="E7" s="7">
        <v>4335</v>
      </c>
      <c r="F7" s="7">
        <v>69.430000000000007</v>
      </c>
      <c r="G7" s="7">
        <v>744</v>
      </c>
      <c r="H7" s="7">
        <v>63.37</v>
      </c>
      <c r="I7" s="7">
        <v>17708</v>
      </c>
      <c r="J7" s="7">
        <v>172.77</v>
      </c>
    </row>
    <row r="8" spans="1:10" x14ac:dyDescent="0.25">
      <c r="A8" s="14">
        <v>2</v>
      </c>
      <c r="B8" s="15" t="s">
        <v>37</v>
      </c>
      <c r="C8" s="7">
        <v>12157</v>
      </c>
      <c r="D8" s="7">
        <v>36.450000000000003</v>
      </c>
      <c r="E8" s="7">
        <v>3037</v>
      </c>
      <c r="F8" s="7">
        <v>49.65</v>
      </c>
      <c r="G8" s="7">
        <v>979</v>
      </c>
      <c r="H8" s="7">
        <v>72.02</v>
      </c>
      <c r="I8" s="7">
        <v>16173</v>
      </c>
      <c r="J8" s="7">
        <v>158.13</v>
      </c>
    </row>
    <row r="9" spans="1:10" x14ac:dyDescent="0.25">
      <c r="A9" s="14">
        <v>3</v>
      </c>
      <c r="B9" s="15" t="s">
        <v>66</v>
      </c>
      <c r="C9" s="7">
        <v>29437</v>
      </c>
      <c r="D9" s="7">
        <v>95.36</v>
      </c>
      <c r="E9" s="7">
        <v>8036</v>
      </c>
      <c r="F9" s="7">
        <v>118.58</v>
      </c>
      <c r="G9" s="7">
        <v>2293</v>
      </c>
      <c r="H9" s="7">
        <v>165.67</v>
      </c>
      <c r="I9" s="7">
        <v>39766</v>
      </c>
      <c r="J9" s="7">
        <v>379.61</v>
      </c>
    </row>
    <row r="10" spans="1:10" x14ac:dyDescent="0.25">
      <c r="A10" s="14">
        <v>4</v>
      </c>
      <c r="B10" s="15" t="s">
        <v>38</v>
      </c>
      <c r="C10" s="7">
        <v>51889</v>
      </c>
      <c r="D10" s="7">
        <v>177.52</v>
      </c>
      <c r="E10" s="7">
        <v>40425</v>
      </c>
      <c r="F10" s="7">
        <v>540.94000000000005</v>
      </c>
      <c r="G10" s="7">
        <v>7245</v>
      </c>
      <c r="H10" s="7">
        <v>725.34</v>
      </c>
      <c r="I10" s="7">
        <v>99559</v>
      </c>
      <c r="J10" s="7">
        <v>1443.8</v>
      </c>
    </row>
    <row r="11" spans="1:10" x14ac:dyDescent="0.25">
      <c r="A11" s="14">
        <v>5</v>
      </c>
      <c r="B11" s="15" t="s">
        <v>39</v>
      </c>
      <c r="C11" s="7">
        <v>5163</v>
      </c>
      <c r="D11" s="7">
        <v>16.12</v>
      </c>
      <c r="E11" s="7">
        <v>2872</v>
      </c>
      <c r="F11" s="7">
        <v>47.02</v>
      </c>
      <c r="G11" s="7">
        <v>665</v>
      </c>
      <c r="H11" s="7">
        <v>55.19</v>
      </c>
      <c r="I11" s="7">
        <v>8700</v>
      </c>
      <c r="J11" s="7">
        <v>118.33</v>
      </c>
    </row>
    <row r="12" spans="1:10" x14ac:dyDescent="0.25">
      <c r="A12" s="14">
        <v>6</v>
      </c>
      <c r="B12" s="15" t="s">
        <v>90</v>
      </c>
      <c r="C12" s="7">
        <v>5040</v>
      </c>
      <c r="D12" s="7">
        <v>17.14</v>
      </c>
      <c r="E12" s="7">
        <v>2080</v>
      </c>
      <c r="F12" s="7">
        <v>39.479999999999997</v>
      </c>
      <c r="G12" s="7">
        <v>830</v>
      </c>
      <c r="H12" s="7">
        <v>62.47</v>
      </c>
      <c r="I12" s="7">
        <v>7950</v>
      </c>
      <c r="J12" s="7">
        <v>119.09</v>
      </c>
    </row>
    <row r="13" spans="1:10" x14ac:dyDescent="0.25">
      <c r="A13" s="14">
        <v>7</v>
      </c>
      <c r="B13" s="15" t="s">
        <v>40</v>
      </c>
      <c r="C13" s="7">
        <v>2641</v>
      </c>
      <c r="D13" s="7">
        <v>6.3</v>
      </c>
      <c r="E13" s="7">
        <v>494</v>
      </c>
      <c r="F13" s="7">
        <v>8.84</v>
      </c>
      <c r="G13" s="7">
        <v>236</v>
      </c>
      <c r="H13" s="7">
        <v>18.95</v>
      </c>
      <c r="I13" s="7">
        <v>3371</v>
      </c>
      <c r="J13" s="7">
        <v>34.1</v>
      </c>
    </row>
    <row r="14" spans="1:10" x14ac:dyDescent="0.25">
      <c r="A14" s="14">
        <v>8</v>
      </c>
      <c r="B14" s="15" t="s">
        <v>41</v>
      </c>
      <c r="C14" s="7">
        <v>2920</v>
      </c>
      <c r="D14" s="7">
        <v>7.15</v>
      </c>
      <c r="E14" s="7">
        <v>1065</v>
      </c>
      <c r="F14" s="7">
        <v>19.309999999999999</v>
      </c>
      <c r="G14" s="7">
        <v>425</v>
      </c>
      <c r="H14" s="7">
        <v>33.380000000000003</v>
      </c>
      <c r="I14" s="7">
        <v>4410</v>
      </c>
      <c r="J14" s="7">
        <v>59.84</v>
      </c>
    </row>
    <row r="15" spans="1:10" x14ac:dyDescent="0.25">
      <c r="A15" s="14">
        <v>9</v>
      </c>
      <c r="B15" s="15" t="s">
        <v>42</v>
      </c>
      <c r="C15" s="7">
        <v>6212</v>
      </c>
      <c r="D15" s="7">
        <v>18.73</v>
      </c>
      <c r="E15" s="7">
        <v>2304</v>
      </c>
      <c r="F15" s="7">
        <v>40.11</v>
      </c>
      <c r="G15" s="7">
        <v>515</v>
      </c>
      <c r="H15" s="7">
        <v>43.35</v>
      </c>
      <c r="I15" s="7">
        <v>9031</v>
      </c>
      <c r="J15" s="7">
        <v>102.19</v>
      </c>
    </row>
    <row r="16" spans="1:10" x14ac:dyDescent="0.25">
      <c r="A16" s="14">
        <v>10</v>
      </c>
      <c r="B16" s="15" t="s">
        <v>43</v>
      </c>
      <c r="C16" s="7">
        <v>42481</v>
      </c>
      <c r="D16" s="7">
        <v>151.21</v>
      </c>
      <c r="E16" s="7">
        <v>17873</v>
      </c>
      <c r="F16" s="7">
        <v>193.23</v>
      </c>
      <c r="G16" s="7">
        <v>1350</v>
      </c>
      <c r="H16" s="7">
        <v>114.07</v>
      </c>
      <c r="I16" s="7">
        <v>61704</v>
      </c>
      <c r="J16" s="7">
        <v>458.51</v>
      </c>
    </row>
    <row r="17" spans="1:10" x14ac:dyDescent="0.25">
      <c r="A17" s="14">
        <v>11</v>
      </c>
      <c r="B17" s="15" t="s">
        <v>44</v>
      </c>
      <c r="C17" s="7">
        <v>48402</v>
      </c>
      <c r="D17" s="7">
        <v>169.41</v>
      </c>
      <c r="E17" s="7">
        <v>28268</v>
      </c>
      <c r="F17" s="7">
        <v>271.88</v>
      </c>
      <c r="G17" s="7">
        <v>1808</v>
      </c>
      <c r="H17" s="7">
        <v>126.8</v>
      </c>
      <c r="I17" s="7">
        <v>78478</v>
      </c>
      <c r="J17" s="7">
        <v>568.09</v>
      </c>
    </row>
    <row r="18" spans="1:10" x14ac:dyDescent="0.25">
      <c r="A18" s="14">
        <v>12</v>
      </c>
      <c r="B18" s="15" t="s">
        <v>45</v>
      </c>
      <c r="C18" s="7">
        <v>5008</v>
      </c>
      <c r="D18" s="7">
        <v>12.96</v>
      </c>
      <c r="E18" s="7">
        <v>656</v>
      </c>
      <c r="F18" s="7">
        <v>12.61</v>
      </c>
      <c r="G18" s="7">
        <v>193</v>
      </c>
      <c r="H18" s="7">
        <v>16.64</v>
      </c>
      <c r="I18" s="7">
        <v>5857</v>
      </c>
      <c r="J18" s="7">
        <v>42.21</v>
      </c>
    </row>
    <row r="19" spans="1:10" x14ac:dyDescent="0.25">
      <c r="A19" s="14">
        <v>13</v>
      </c>
      <c r="B19" s="15" t="s">
        <v>46</v>
      </c>
      <c r="C19" s="7">
        <v>11665</v>
      </c>
      <c r="D19" s="7">
        <v>36.42</v>
      </c>
      <c r="E19" s="7">
        <v>1827</v>
      </c>
      <c r="F19" s="7">
        <v>23.27</v>
      </c>
      <c r="G19" s="7">
        <v>467</v>
      </c>
      <c r="H19" s="7">
        <v>38.369999999999997</v>
      </c>
      <c r="I19" s="7">
        <v>13959</v>
      </c>
      <c r="J19" s="7">
        <v>98.05</v>
      </c>
    </row>
    <row r="20" spans="1:10" x14ac:dyDescent="0.25">
      <c r="A20" s="14">
        <v>14</v>
      </c>
      <c r="B20" s="15" t="s">
        <v>47</v>
      </c>
      <c r="C20" s="7">
        <v>8546</v>
      </c>
      <c r="D20" s="7">
        <v>23.43</v>
      </c>
      <c r="E20" s="7">
        <v>7878</v>
      </c>
      <c r="F20" s="7">
        <v>132.78</v>
      </c>
      <c r="G20" s="7">
        <v>1355</v>
      </c>
      <c r="H20" s="7">
        <v>108.12</v>
      </c>
      <c r="I20" s="7">
        <v>17779</v>
      </c>
      <c r="J20" s="7">
        <v>264.33</v>
      </c>
    </row>
    <row r="21" spans="1:10" x14ac:dyDescent="0.25">
      <c r="A21" s="14">
        <v>15</v>
      </c>
      <c r="B21" s="15" t="s">
        <v>48</v>
      </c>
      <c r="C21" s="7">
        <v>12310</v>
      </c>
      <c r="D21" s="7">
        <v>33.700000000000003</v>
      </c>
      <c r="E21" s="7">
        <v>2356</v>
      </c>
      <c r="F21" s="7">
        <v>40.130000000000003</v>
      </c>
      <c r="G21" s="7">
        <v>599</v>
      </c>
      <c r="H21" s="7">
        <v>49.92</v>
      </c>
      <c r="I21" s="7">
        <v>15265</v>
      </c>
      <c r="J21" s="7">
        <v>123.76</v>
      </c>
    </row>
    <row r="22" spans="1:10" ht="14.25" customHeight="1" x14ac:dyDescent="0.25">
      <c r="A22" s="14">
        <v>16</v>
      </c>
      <c r="B22" s="15" t="s">
        <v>49</v>
      </c>
      <c r="C22" s="7">
        <v>7286</v>
      </c>
      <c r="D22" s="7">
        <v>18.920000000000002</v>
      </c>
      <c r="E22" s="7">
        <v>4777</v>
      </c>
      <c r="F22" s="7">
        <v>80.64</v>
      </c>
      <c r="G22" s="7">
        <v>1124</v>
      </c>
      <c r="H22" s="7">
        <v>88.33</v>
      </c>
      <c r="I22" s="7">
        <v>13187</v>
      </c>
      <c r="J22" s="7">
        <v>187.88</v>
      </c>
    </row>
    <row r="23" spans="1:10" ht="16.5" customHeight="1" x14ac:dyDescent="0.25">
      <c r="A23" s="14">
        <v>17</v>
      </c>
      <c r="B23" s="15" t="s">
        <v>50</v>
      </c>
      <c r="C23" s="7">
        <v>15797</v>
      </c>
      <c r="D23" s="7">
        <v>42.38</v>
      </c>
      <c r="E23" s="7">
        <v>8190</v>
      </c>
      <c r="F23" s="7">
        <v>129.54</v>
      </c>
      <c r="G23" s="7">
        <v>2097</v>
      </c>
      <c r="H23" s="7">
        <v>176.3</v>
      </c>
      <c r="I23" s="7">
        <v>26084</v>
      </c>
      <c r="J23" s="7">
        <v>348.21</v>
      </c>
    </row>
    <row r="24" spans="1:10" x14ac:dyDescent="0.25">
      <c r="A24" s="14">
        <v>18</v>
      </c>
      <c r="B24" s="15" t="s">
        <v>51</v>
      </c>
      <c r="C24" s="7">
        <v>2631</v>
      </c>
      <c r="D24" s="7">
        <v>5.14</v>
      </c>
      <c r="E24" s="7">
        <v>652</v>
      </c>
      <c r="F24" s="7">
        <v>18.399999999999999</v>
      </c>
      <c r="G24" s="7">
        <v>458</v>
      </c>
      <c r="H24" s="7">
        <v>38.44</v>
      </c>
      <c r="I24" s="7">
        <v>3741</v>
      </c>
      <c r="J24" s="7">
        <v>61.99</v>
      </c>
    </row>
    <row r="25" spans="1:10" x14ac:dyDescent="0.25">
      <c r="A25" s="14">
        <v>19</v>
      </c>
      <c r="B25" s="15" t="s">
        <v>52</v>
      </c>
      <c r="C25" s="7">
        <v>3324</v>
      </c>
      <c r="D25" s="7">
        <v>8.1</v>
      </c>
      <c r="E25" s="7">
        <v>1418</v>
      </c>
      <c r="F25" s="7">
        <v>31.7</v>
      </c>
      <c r="G25" s="7">
        <v>612</v>
      </c>
      <c r="H25" s="7">
        <v>45.4</v>
      </c>
      <c r="I25" s="7">
        <v>5354</v>
      </c>
      <c r="J25" s="7">
        <v>85.2</v>
      </c>
    </row>
    <row r="26" spans="1:10" x14ac:dyDescent="0.25">
      <c r="A26" s="14">
        <v>20</v>
      </c>
      <c r="B26" s="15" t="s">
        <v>53</v>
      </c>
      <c r="C26" s="7">
        <v>16676</v>
      </c>
      <c r="D26" s="7">
        <v>47.16</v>
      </c>
      <c r="E26" s="7">
        <v>14253</v>
      </c>
      <c r="F26" s="7">
        <v>204.34</v>
      </c>
      <c r="G26" s="7">
        <v>2507</v>
      </c>
      <c r="H26" s="7">
        <v>206.89</v>
      </c>
      <c r="I26" s="7">
        <v>33436</v>
      </c>
      <c r="J26" s="7">
        <v>458.38</v>
      </c>
    </row>
    <row r="27" spans="1:10" x14ac:dyDescent="0.25">
      <c r="A27" s="14">
        <v>21</v>
      </c>
      <c r="B27" s="15" t="s">
        <v>54</v>
      </c>
      <c r="C27" s="7">
        <v>1875</v>
      </c>
      <c r="D27" s="7">
        <v>5.08</v>
      </c>
      <c r="E27" s="7">
        <v>703</v>
      </c>
      <c r="F27" s="7">
        <v>14.19</v>
      </c>
      <c r="G27" s="7">
        <v>295</v>
      </c>
      <c r="H27" s="7">
        <v>24.59</v>
      </c>
      <c r="I27" s="7">
        <v>2873</v>
      </c>
      <c r="J27" s="7">
        <v>43.86</v>
      </c>
    </row>
    <row r="28" spans="1:10" x14ac:dyDescent="0.25">
      <c r="A28" s="14">
        <v>22</v>
      </c>
      <c r="B28" s="15" t="s">
        <v>55</v>
      </c>
      <c r="C28" s="7">
        <v>9148</v>
      </c>
      <c r="D28" s="7">
        <v>28.27</v>
      </c>
      <c r="E28" s="7">
        <v>1617</v>
      </c>
      <c r="F28" s="7">
        <v>28.66</v>
      </c>
      <c r="G28" s="7">
        <v>778</v>
      </c>
      <c r="H28" s="7">
        <v>66.81</v>
      </c>
      <c r="I28" s="7">
        <v>11543</v>
      </c>
      <c r="J28" s="7">
        <v>123.75</v>
      </c>
    </row>
    <row r="29" spans="1:10" x14ac:dyDescent="0.25">
      <c r="A29" s="14">
        <v>23</v>
      </c>
      <c r="B29" s="15" t="s">
        <v>56</v>
      </c>
      <c r="C29" s="7">
        <v>39727</v>
      </c>
      <c r="D29" s="7">
        <v>131.4</v>
      </c>
      <c r="E29" s="7">
        <v>14316</v>
      </c>
      <c r="F29" s="7">
        <v>197.11</v>
      </c>
      <c r="G29" s="7">
        <v>1678</v>
      </c>
      <c r="H29" s="7">
        <v>139.69</v>
      </c>
      <c r="I29" s="7">
        <v>55721</v>
      </c>
      <c r="J29" s="7">
        <v>468.2</v>
      </c>
    </row>
    <row r="30" spans="1:10" x14ac:dyDescent="0.25">
      <c r="A30" s="14">
        <v>24</v>
      </c>
      <c r="B30" s="15" t="s">
        <v>57</v>
      </c>
      <c r="C30" s="7">
        <v>9027</v>
      </c>
      <c r="D30" s="7">
        <v>31.21</v>
      </c>
      <c r="E30" s="7">
        <v>1434</v>
      </c>
      <c r="F30" s="7">
        <v>27.37</v>
      </c>
      <c r="G30" s="7">
        <v>431</v>
      </c>
      <c r="H30" s="7">
        <v>34.79</v>
      </c>
      <c r="I30" s="7">
        <v>10892</v>
      </c>
      <c r="J30" s="7">
        <v>93.36</v>
      </c>
    </row>
    <row r="31" spans="1:10" x14ac:dyDescent="0.25">
      <c r="A31" s="14">
        <v>25</v>
      </c>
      <c r="B31" s="15" t="s">
        <v>58</v>
      </c>
      <c r="C31" s="7">
        <v>4807</v>
      </c>
      <c r="D31" s="7">
        <v>15.62</v>
      </c>
      <c r="E31" s="7">
        <v>809</v>
      </c>
      <c r="F31" s="7">
        <v>14.79</v>
      </c>
      <c r="G31" s="7">
        <v>247</v>
      </c>
      <c r="H31" s="7">
        <v>21.6</v>
      </c>
      <c r="I31" s="7">
        <v>5863</v>
      </c>
      <c r="J31" s="7">
        <v>52.01</v>
      </c>
    </row>
    <row r="32" spans="1:10" x14ac:dyDescent="0.25">
      <c r="A32" s="14">
        <v>26</v>
      </c>
      <c r="B32" s="15" t="s">
        <v>59</v>
      </c>
      <c r="C32" s="7">
        <v>28580</v>
      </c>
      <c r="D32" s="7">
        <v>86.19</v>
      </c>
      <c r="E32" s="7">
        <v>19880</v>
      </c>
      <c r="F32" s="7">
        <v>334.84</v>
      </c>
      <c r="G32" s="7">
        <v>4568</v>
      </c>
      <c r="H32" s="7">
        <v>392.75</v>
      </c>
      <c r="I32" s="7">
        <v>53028</v>
      </c>
      <c r="J32" s="7">
        <v>813.77</v>
      </c>
    </row>
    <row r="33" spans="1:10" x14ac:dyDescent="0.25">
      <c r="A33" s="14">
        <v>27</v>
      </c>
      <c r="B33" s="15" t="s">
        <v>60</v>
      </c>
      <c r="C33" s="7">
        <v>8755</v>
      </c>
      <c r="D33" s="7">
        <v>21.7</v>
      </c>
      <c r="E33" s="7">
        <v>3529</v>
      </c>
      <c r="F33" s="7">
        <v>68.2</v>
      </c>
      <c r="G33" s="7">
        <v>1827</v>
      </c>
      <c r="H33" s="7">
        <v>136.47999999999999</v>
      </c>
      <c r="I33" s="7">
        <v>14111</v>
      </c>
      <c r="J33" s="7">
        <v>226.38</v>
      </c>
    </row>
    <row r="34" spans="1:10" x14ac:dyDescent="0.25">
      <c r="A34" s="14">
        <v>28</v>
      </c>
      <c r="B34" s="15" t="s">
        <v>61</v>
      </c>
      <c r="C34" s="7">
        <v>9921</v>
      </c>
      <c r="D34" s="7">
        <v>28.3</v>
      </c>
      <c r="E34" s="7">
        <v>4242</v>
      </c>
      <c r="F34" s="7">
        <v>64.11</v>
      </c>
      <c r="G34" s="7">
        <v>786</v>
      </c>
      <c r="H34" s="7">
        <v>62.82</v>
      </c>
      <c r="I34" s="7">
        <v>14949</v>
      </c>
      <c r="J34" s="7">
        <v>155.22999999999999</v>
      </c>
    </row>
    <row r="35" spans="1:10" x14ac:dyDescent="0.25">
      <c r="A35" s="14">
        <v>29</v>
      </c>
      <c r="B35" s="15" t="s">
        <v>62</v>
      </c>
      <c r="C35" s="7">
        <v>13997</v>
      </c>
      <c r="D35" s="7">
        <v>44.01</v>
      </c>
      <c r="E35" s="7">
        <v>4226</v>
      </c>
      <c r="F35" s="7">
        <v>66.150000000000006</v>
      </c>
      <c r="G35" s="7">
        <v>1168</v>
      </c>
      <c r="H35" s="7">
        <v>93.22</v>
      </c>
      <c r="I35" s="7">
        <v>19391</v>
      </c>
      <c r="J35" s="7">
        <v>203.38</v>
      </c>
    </row>
    <row r="36" spans="1:10" x14ac:dyDescent="0.25">
      <c r="A36" s="14">
        <v>30</v>
      </c>
      <c r="B36" s="15" t="s">
        <v>63</v>
      </c>
      <c r="C36" s="7">
        <v>4572</v>
      </c>
      <c r="D36" s="7">
        <v>11.98</v>
      </c>
      <c r="E36" s="7">
        <v>1290</v>
      </c>
      <c r="F36" s="7">
        <v>27.58</v>
      </c>
      <c r="G36" s="7">
        <v>620</v>
      </c>
      <c r="H36" s="7">
        <v>51.75</v>
      </c>
      <c r="I36" s="7">
        <v>6482</v>
      </c>
      <c r="J36" s="7">
        <v>91.31</v>
      </c>
    </row>
    <row r="37" spans="1:10" x14ac:dyDescent="0.25">
      <c r="A37" s="14">
        <v>31</v>
      </c>
      <c r="B37" s="15" t="s">
        <v>64</v>
      </c>
      <c r="C37" s="7">
        <v>2449</v>
      </c>
      <c r="D37" s="7">
        <v>7.3</v>
      </c>
      <c r="E37" s="7">
        <v>1260</v>
      </c>
      <c r="F37" s="7">
        <v>21.51</v>
      </c>
      <c r="G37" s="7">
        <v>404</v>
      </c>
      <c r="H37" s="7">
        <v>31.48</v>
      </c>
      <c r="I37" s="7">
        <v>4113</v>
      </c>
      <c r="J37" s="7">
        <v>60.29</v>
      </c>
    </row>
    <row r="38" spans="1:10" x14ac:dyDescent="0.25">
      <c r="A38" s="14">
        <v>32</v>
      </c>
      <c r="B38" s="15" t="s">
        <v>67</v>
      </c>
      <c r="C38" s="7">
        <v>9817</v>
      </c>
      <c r="D38" s="7">
        <v>30.86</v>
      </c>
      <c r="E38" s="7">
        <v>3699</v>
      </c>
      <c r="F38" s="7">
        <v>55.33</v>
      </c>
      <c r="G38" s="7">
        <v>553</v>
      </c>
      <c r="H38" s="7">
        <v>45.69</v>
      </c>
      <c r="I38" s="7">
        <v>14069</v>
      </c>
      <c r="J38" s="7">
        <v>131.88</v>
      </c>
    </row>
    <row r="39" spans="1:10" x14ac:dyDescent="0.25">
      <c r="A39" s="14">
        <v>33</v>
      </c>
      <c r="B39" s="15" t="s">
        <v>65</v>
      </c>
      <c r="C39" s="7">
        <v>11527</v>
      </c>
      <c r="D39" s="7">
        <v>27.55</v>
      </c>
      <c r="E39" s="7">
        <v>2839</v>
      </c>
      <c r="F39" s="7">
        <v>49.74</v>
      </c>
      <c r="G39" s="7">
        <v>892</v>
      </c>
      <c r="H39" s="7">
        <v>69.84</v>
      </c>
      <c r="I39" s="7">
        <v>15258</v>
      </c>
      <c r="J39" s="7">
        <v>147.13</v>
      </c>
    </row>
    <row r="40" spans="1:10" x14ac:dyDescent="0.25">
      <c r="A40" s="8"/>
      <c r="B40" s="12" t="s">
        <v>6</v>
      </c>
      <c r="C40" s="12">
        <v>456416</v>
      </c>
      <c r="D40" s="12">
        <v>1433.04</v>
      </c>
      <c r="E40" s="12">
        <v>212640</v>
      </c>
      <c r="F40" s="12">
        <v>3041.43</v>
      </c>
      <c r="G40" s="12">
        <v>40749</v>
      </c>
      <c r="H40" s="12">
        <v>3420.52</v>
      </c>
      <c r="I40" s="12">
        <v>709805</v>
      </c>
      <c r="J40" s="12">
        <v>7894.99</v>
      </c>
    </row>
  </sheetData>
  <sortState xmlns:xlrd2="http://schemas.microsoft.com/office/spreadsheetml/2017/richdata2" ref="B7:J39">
    <sortCondition ref="B7:B39"/>
  </sortState>
  <mergeCells count="11">
    <mergeCell ref="A2:J2"/>
    <mergeCell ref="A3:J3"/>
    <mergeCell ref="I4:J5"/>
    <mergeCell ref="C5:D5"/>
    <mergeCell ref="E5:F5"/>
    <mergeCell ref="G5:H5"/>
    <mergeCell ref="C4:D4"/>
    <mergeCell ref="E4:F4"/>
    <mergeCell ref="G4:H4"/>
    <mergeCell ref="B4:B6"/>
    <mergeCell ref="A4:A6"/>
  </mergeCells>
  <printOptions horizontalCentered="1"/>
  <pageMargins left="0.6692913385826772" right="0.55118110236220474" top="0.78740157480314965" bottom="0.98425196850393704" header="0.51181102362204722" footer="0.5118110236220472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BankWise Disbursement Report (3</vt:lpstr>
      <vt:lpstr>DistrictWise Disbursement Repor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cp:lastPrinted>2024-02-21T14:16:49Z</cp:lastPrinted>
  <dcterms:created xsi:type="dcterms:W3CDTF">2022-05-17T12:29:30Z</dcterms:created>
  <dcterms:modified xsi:type="dcterms:W3CDTF">2024-03-19T06:31:24Z</dcterms:modified>
</cp:coreProperties>
</file>